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1760" activeTab="1"/>
  </bookViews>
  <sheets>
    <sheet name="Шаблон ТС" sheetId="9" r:id="rId1"/>
    <sheet name="Раздел 1" sheetId="1" r:id="rId2"/>
    <sheet name="Раздел 2 "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 '!$A$1:$M$14</definedName>
    <definedName name="_xlnm.Print_Area" localSheetId="3">'Раздел 3'!$A$1:$R$35</definedName>
    <definedName name="_xlnm.Print_Area" localSheetId="5">'Раздел 5'!$A$1:$Q$23</definedName>
    <definedName name="_xlnm.Print_Area" localSheetId="6">'Раздел 6'!$A$1:$I$14</definedName>
    <definedName name="_xlnm.Print_Area" localSheetId="7">'Раздел 7'!$A$1:$V$24</definedName>
    <definedName name="_xlnm.Print_Area" localSheetId="8">'Раздел 8'!$A$1:$R$32</definedName>
    <definedName name="_xlnm.Print_Area" localSheetId="0">'Шаблон ТС'!$A$1:$H$13</definedName>
  </definedNames>
  <calcPr calcId="124519"/>
</workbook>
</file>

<file path=xl/calcChain.xml><?xml version="1.0" encoding="utf-8"?>
<calcChain xmlns="http://schemas.openxmlformats.org/spreadsheetml/2006/main">
  <c r="B9" i="2"/>
  <c r="C10" i="1"/>
  <c r="A8" i="4"/>
  <c r="A8" i="5" s="1"/>
  <c r="A9" i="6" l="1"/>
  <c r="A8" i="7" s="1"/>
  <c r="A8" i="8" s="1"/>
</calcChain>
</file>

<file path=xl/sharedStrings.xml><?xml version="1.0" encoding="utf-8"?>
<sst xmlns="http://schemas.openxmlformats.org/spreadsheetml/2006/main" count="246" uniqueCount="188">
  <si>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</si>
  <si>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</si>
  <si>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</si>
  <si>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</si>
  <si>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</si>
  <si>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</si>
  <si>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</si>
  <si>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</si>
  <si>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</si>
  <si>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</si>
  <si>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</si>
  <si>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</si>
  <si>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</si>
  <si>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</si>
  <si>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</si>
  <si>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</si>
  <si>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</si>
  <si>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</si>
  <si>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</si>
  <si>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</si>
  <si>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</si>
  <si>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</si>
  <si>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</si>
  <si>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</si>
  <si>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</si>
  <si>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</si>
  <si>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</si>
  <si>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</si>
  <si>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</si>
  <si>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</si>
  <si>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</si>
  <si>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</si>
  <si>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</si>
  <si>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</si>
  <si>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</si>
  <si>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</si>
  <si>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</si>
  <si>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</si>
  <si>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</si>
  <si>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</si>
  <si>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</si>
  <si>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</si>
  <si>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</si>
  <si>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</si>
  <si>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</si>
  <si>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</si>
  <si>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</si>
  <si>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</si>
  <si>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</si>
  <si>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</si>
  <si>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</si>
  <si>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</si>
  <si>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</si>
  <si>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</si>
  <si>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</si>
  <si>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</si>
  <si>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</si>
  <si>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</si>
  <si>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</si>
  <si>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</si>
  <si>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</si>
  <si>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</si>
  <si>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</si>
  <si>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</si>
  <si>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</si>
  <si>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</si>
  <si>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</si>
  <si>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</si>
  <si>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</si>
  <si>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</si>
  <si>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</si>
  <si>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</si>
  <si>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</si>
  <si>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</si>
  <si>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</si>
  <si>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</si>
  <si>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</si>
  <si>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</si>
  <si>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</si>
  <si>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</si>
  <si>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</si>
  <si>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</si>
  <si>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</si>
  <si>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</si>
  <si>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</si>
  <si>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</si>
  <si>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</si>
  <si>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</si>
  <si>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</si>
  <si>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</si>
  <si>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</si>
  <si>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</si>
  <si>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</si>
  <si>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</si>
  <si>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</si>
  <si>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</si>
  <si>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</si>
  <si>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</si>
  <si>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</si>
  <si>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</si>
  <si>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</si>
  <si>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</si>
  <si>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</si>
  <si>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</si>
  <si>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</si>
  <si>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</si>
  <si>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</si>
  <si>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</si>
  <si>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</si>
  <si>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</si>
  <si>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</si>
  <si>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</si>
  <si>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</si>
  <si>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</si>
  <si>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</si>
  <si>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</si>
  <si>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</si>
  <si>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</si>
  <si>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</si>
  <si>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</si>
  <si>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</si>
  <si>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</si>
  <si>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</si>
  <si>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</si>
  <si>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</si>
  <si>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</si>
  <si>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</si>
  <si>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</si>
  <si>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 xml:space="preserve">заявление </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</si>
  <si>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</si>
  <si>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</si>
  <si>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</si>
  <si>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</si>
  <si>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</si>
  <si>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</si>
  <si>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</si>
  <si>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</si>
  <si>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</si>
  <si>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</si>
  <si>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</si>
  <si>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</si>
  <si>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</si>
  <si>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</si>
  <si>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</si>
  <si>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орган местного самоуправления</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</si>
  <si>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</si>
  <si>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</si>
  <si>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</si>
  <si>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</si>
  <si>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</si>
  <si>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1. Документ, удостоверяющий личность заявителя (паспорт);
2. Документы, подтверждающие полномочия представителя заявителя
</t>
  </si>
  <si>
    <t>Представители физических и юридических, действующие в силу полномочий, основанных на доверенности или договоре</t>
  </si>
  <si>
    <t xml:space="preserve">Документ, удостоверяющий личность заявителя </t>
  </si>
  <si>
    <t>при представлении заявления представителем заявителя к такому заявлению прилагается доверенность, выданная представителю заявителя, оформленная в порядке, предусмотренном законодательством Российской Федерации</t>
  </si>
  <si>
    <t xml:space="preserve">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t>
  </si>
  <si>
    <t>Упрвление Росреестра по Краснодарскому краю</t>
  </si>
  <si>
    <t>межрайонная инспекция ФНС РФ № 18 по Краснодарскому краю</t>
  </si>
  <si>
    <t>уведомление об отказе в согласовании переустройства и (или) перепланировки нежилого помещения в многоквартирном доме</t>
  </si>
  <si>
    <t>Заключение нового договора аренды земельного участка без проведения торгов</t>
  </si>
  <si>
    <t>Наименование подуслуги: Заключение нового договора аренды земельного участка без проведения торгов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</si>
  <si>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</si>
  <si>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</si>
  <si>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Кадастровый паспорт испрашиваемого земельного участка либо кадастровая выписка об испрашиваемом земельном участке</t>
  </si>
  <si>
    <t>Выписка из Единого государственного реестра юридических лиц (ЕГРЮЛ), в случае если заявителем является юридическое лицо</t>
  </si>
  <si>
    <t>Выписка из Единого государственного реестра индивидуальных предпринимателей (ЕГРИП), если заявитель выступает в качестве индивидуального предпринимателя</t>
  </si>
  <si>
    <t>договор аренды земельного участка на новый срок</t>
  </si>
  <si>
    <t>Всю указанную информацию заявитель может получить посредством официального сайта Администрации Махошевского сельского поселения в сети Интернет, официального сайта МФЦ</t>
  </si>
  <si>
    <t xml:space="preserve">30 календарных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</si>
  <si>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</si>
  <si>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2.8.2.1.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2.8.2.2. Отсутствие запрашиваемых сведений по данным, указанным Заявителем;
2.8.2.3. Документ содержит противоречие сведений с данными, указанными в запросе.
2.8.2.4. Документ не соответствуют по форме или содержанию требованиям законодательства Российской Федерации.
2.8.2.5.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2.8.2.6.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2.8.2.7.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2.8.2.8.Утратил силу ;
2.8.2.9.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2.8.2.10.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2.8.2.11.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2.8.2.12.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2.8.2.13.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2.8.2.14.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(в редакции от 18.04.2022)
2.8.2.15.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(в редакции от 18.04.2022)
2.8.2.16.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2.8.2.17.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2.8.2.18.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(в редакции от 29.08.2022).
2.8.2.19.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2.8.2.20.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2.8.2.21.Испрашиваемый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2.8.2.22.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2.8.2.23.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2.8.2.24.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предоставлении земельного участка обратилось лицо, не уполномоченное на строительство этих здания, сооружения;
2.8.2.25. Предоставление земельного участка на заявленном виде прав не допускается;
2.8.2.26. В отношении земельного участка, указанного в заявлении о его предоставлении, не установлен вид разрешенного использования;
2.8.2.27. Указанный в заявлении о предоставлении земельного участка земельный участок не отнесен к определенной категории земель;
2.8.2.28.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2.8.2.29.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2.8.2.30. Границы земельного участка, указанного в заявлении о его предоставлении, подлежат уточнению в соответствии с Федеральным законом от 13 июля 2018 г. № 218-ФЗ «О государственной регистрации недвижимости»;
2.8.2.31.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2.8.2.32.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2.8.2.33. В случае, если заключение нового договора аренды земельного участка не соответствует условию для его заключения, предусмотренного подпунктом 31 пункта 2 статьи 39.6 Земельного кодекса Российской Федерации, а именно в отношении земельного участка, предназначенного для ведения сельскохозяйственного производства, арендатору, в отношении которого у уполномоченного органа отсутствует информация о выявленных в рамках государственного земельного надзора и неустраненных нарушениях законодательства Российской Федерации при использовании такого земельного участка,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2.8.2.34. Отсутствие оснований для заключения нового договора аренды земельного участка, предусмотренных пунктом 3 статьи 39.6 Земельного кодекса Российской Федерации, а именно если, земельный участок предоставлен гражданину или юридическому лицу в аренду без проведения торгов (за исключением случаев, предусмотренных пунктом 13, 14 или 20 статьи 39.12 Земельного Кодекса);, а также земельный участок предоставлен гражданину на аукционе для ведения садоводства»; (в редакции от 18.04.2022)
2.8.2.35. в случае, если заключение нового договора аренды земельного участка не соответствует условиям для его заключения, предусмотренных пунктом 4 статьи 39.6 Земельного кодекса Российской Федерации, а именно:
а) заявление о заключении нового договора аренды такого земельного участка подано его арендатором (гражданином или юридическим лицом) после дня истечения срока действия ранее заключенного договора аренды земельного участка;
б) исключительным правом на приобретение такого земельного участка в случаях, предусмотренными Земельным кодексом Российской Федерации, другими федеральными законами, обладает иное лицо;
в) ранее заключенный договор аренды такого земельного участка, был расторгнут с этим гражданином или этим юридическим лицом (являющимися арендаторами такого земельного участка) по основаниям, предусмотренными пунктами 1 и 2 статьи 46 Земельного кодекса Российской Федерации;
г) на момент заключения нового договора аренды земельного участка не имеется предусмотренными подпунктами 1-30 пункта 2 статьи 39.6 Земельного кодекса Российской Федерации оснований для предоставления без проведения торгов земельного участка.
Основаниями для отказа в предоставлении услуги являются:
2.8.2.1.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2.8.2.2. Отсутствие запрашиваемых сведений по данным, указанным Заявителем;
2.8.2.3. Документ содержит противоречие сведений с данными, указанными в запросе.
2.8.2.4. Документ не соответствуют по форме или содержанию требованиям законодательства Российской Федерации.
2.8.2.5.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2.8.2.6.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2.8.2.7.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2.8.2.8.Утратил силу ;
2.8.2.9.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2.8.2.10.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2.8.2.11.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2.8.2.12.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2.8.2.13.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2.8.2.14.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(в редакции от 18.04.2022)
2.8.2.15.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(в редакции от 18.04.2022)
2.8.2.16.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2.8.2.17.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2.8.2.18.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(в редакции от 29.08.2022).
2.8.2.19.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2.8.2.20.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2.8.2.21.Испрашиваемый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2.8.2.22.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2.8.2.23.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2.8.2.24.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предоставлении земельного участка обратилось лицо, не уполномоченное на строительство этих здания, сооружения;
2.8.2.25. Предоставление земельного участка на заявленном виде прав не допускается;
2.8.2.26. В отношении земельного участка, указанного в заявлении о его предоставлении, не установлен вид разрешенного использования;
2.8.2.27. Указанный в заявлении о предоставлении земельного участка земельный участок не отнесен к определенной категории земель;
2.8.2.28.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2.8.2.29.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2.8.2.30. Границы земельного участка, указанного в заявлении о его предоставлении, подлежат уточнению в соответствии с Федеральным законом от 13 июля 2018 г. № 218-ФЗ «О государственной регистрации недвижимости»;
2.8.2.31.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2.8.2.32.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2.8.2.33. В случае, если заключение нового договора аренды земельного участка не соответствует условию для его заключения, предусмотренного подпунктом 31 пункта 2 статьи 39.6 Земельного кодекса Российской Федерации, а именно в отношении земельного участка, предназначенного для ведения сельскохозяйственного производства, арендатору, в отношении которого у уполномоченного органа отсутствует информация о выявленных в рамках государственного земельного надзора и неустраненных нарушениях законодательства Российской Федерации при использовании такого земельного участка,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2.8.2.34. Отсутствие оснований для заключения нового договора аренды земельного участка, предусмотренных пунктом 3 статьи 39.6 Земельного кодекса Российской Федерации, а именно если, земельный участок предоставлен гражданину или юридическому лицу в аренду без проведения торгов (за исключением случаев, предусмотренных пунктом 13, 14 или 20 статьи 39.12 Земельного Кодекса);, а также земельный участок предоставлен гражданину на аукционе для ведения садоводства»; (в редакции от 18.04.2022)
2.8.2.35. в случае, если заключение нового договора аренды земельного участка не соответствует условиям для его заключения, предусмотренных пунктом 4 статьи 39.6 Земельного кодекса Российской Федерации, а именно:
а) заявление о заключении нового договора аренды такого земельного участка подано его арендатором (гражданином или юридическим лицом) после дня истечения срока действия ранее заключенного договора аренды земельного участка;
б) исключительным правом на приобретение такого земельного участка в случаях, предусмотренными Земельным кодексом Российской Федерации, другими федеральными законами, обладает иное лицо;
в) ранее заключенный договор аренды такого земельного участка, был расторгнут с этим гражданином или этим юридическим лицом (являющимися арендаторами такого земельного участка) по основаниям, предусмотренными пунктами 1 и 2 статьи 46 Земельного кодекса Российской Федерации;
г) на момент заключения нового договора аренды земельного участка не имеется предусмотренными подпунктами 1-30 пункта 2 статьи 39.6 Земельного кодекса Российской Федерации оснований для предоставления без проведения торгов земельного участка.
</t>
  </si>
  <si>
    <t xml:space="preserve">Заявителями, имеющими право на получение муниципальной услуги, являются физические лица, индивидуальные предприниматели и юридические лица (далее –заявители).
</t>
  </si>
  <si>
    <t>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(далее – представитель).</t>
  </si>
  <si>
    <t xml:space="preserve">Требование предоставления заявителю муниципальной услуги в соответствии с вариантом предоставления муниципальной услуги, соответствующим признакам заявителя, определенным в результате анкетирования, проводимого органом, предоставляющим муниципальную услугу, а также результата, за предоставлением которого обратился заявитель
1.3.1. Предоставление заявителю муниципальной услуги, а также её результата, за предоставлением которого обратился заявитель, должно осуществляться в соответствии с вариантом предоставления муниципальной услуги, соответствующим признакам заявителя, определенным в результате анкетирования.
1.3.2. Муниципальная услуга, а также результат муниципальной услуги могут быть предоставлены заявителю при личном обращении заявителя в органы, уполномоченные на предоставление услуги, 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
</t>
  </si>
  <si>
    <t xml:space="preserve">В случае, если запрос подается Представителем, дополнительно предоставляется документ, подтверждающий полномочия представителя действовать от имени заявителя.
 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</si>
  <si>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5 дней</t>
  </si>
  <si>
    <t xml:space="preserve">Прием и регистрация запроса и документов и  (или) информации, необходимой для предоставления  муниципальной услуги.
3.3.10.1. Запрос с документами (информацией) в соответствии с пунктом 2.6. настоящего Административного регламента подаются заявителем в письменном виде в МФЦ путем личного обращения.
3.3.10.2.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3.3.10.3.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3.3.10.4. При наличии оснований, предусмотренных п.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3.3.10.5.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3.3.10.6. Принятый уполномоченным должностным лицом запрос с документами подлежит регистрации в день приема. 
3.3.10.7. При поступлении запроса с документами почтовым отправлением он подлежит регистрации в первый рабочий день.
</t>
  </si>
  <si>
    <t xml:space="preserve">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Махошевского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Махошевского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t>
  </si>
  <si>
    <t xml:space="preserve">Предоставление муниципальной услуги в МФЦ состоит из следующих административных процедур:
а) прием и регистрация запроса и документов и (или) информации, необходимой для предоставления муниципальной услуги;
б) предоставление результата муниципальной услуги;
в) предоставление муниципальной услуги в упреждающем (проактивном) режиме.
Результатом предоставления муниципальной услуги является получение заявителем:
- нового договора аренды;
- решение об отказе в предоставлении муниципальной услуги.
Максимальный срок предоставления муниципальной услуги - 30 дней и дополнительно 2 дня для направления запроса с документами в Отдел и направления результата предоставления муниципальной услуги в МФЦ.
</t>
  </si>
  <si>
    <t>Всю указанную информацию заявитель может получить посредством официального сайта Администрации Унароковского сельского поселения в сети Интернет, официального сайта МФЦ</t>
  </si>
  <si>
    <t>2300000000203357758</t>
  </si>
  <si>
    <t>Администрация Унароковского сельского поселения Мостовского района</t>
  </si>
  <si>
    <t>1)Лично в отдел администрации Унароковского сельского поселения Мостовского района;                                                                                                                 2)Лично в МФЦ;                                                       3)Лично на ЕПГУ и РПГУ</t>
  </si>
  <si>
    <t>1)Лично в отдел администрации Унароковского сельского поселения Мостовского района;                                                                                                                 2)Лично в МФЦ;                                                       3)Лично на ЕПГУ и РПГУ 4)Посредством почтовой связи</t>
  </si>
  <si>
    <t xml:space="preserve">Запрос о предоставлении муниципальной услуги должен содержать:
- полное наименование органа, предоставляющего муниципальную услугу: администрация Унароковского сельского поселения Мостовского района;
-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t>
  </si>
  <si>
    <t>Подлинник-1; Копия-1 (делается специалистом Администрации Унароковского сельского поселения)</t>
  </si>
  <si>
    <t>постановление администрации Унароковского сельского поселения Мостовского района о предоставлении земельного участка в аренду без проведения торгов</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</si>
  <si>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t>
  </si>
  <si>
    <t>Постановление администрации Унароковского сельского поселения от 02.06.2022 № 46 "Об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"Заключение нового договора аренды земельного участка без проведения торгов"</t>
  </si>
</sst>
</file>

<file path=xl/styles.xml><?xml version="1.0" encoding="utf-8"?>
<styleSheet xmlns="http://schemas.openxmlformats.org/spreadsheetml/2006/main">
  <fonts count="26">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9"/>
      <color theme="1"/>
      <name val="Calibri"/>
      <family val="2"/>
      <scheme val="minor"/>
    </font>
    <font>
      <sz val="9"/>
      <name val="Times New Roman"/>
      <family val="1"/>
      <charset val="204"/>
    </font>
    <font>
      <sz val="9"/>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9" fillId="0" borderId="1" xfId="0" applyFont="1" applyBorder="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7" fillId="0" borderId="1" xfId="0" applyNumberFormat="1" applyFont="1" applyBorder="1"/>
    <xf numFmtId="0" fontId="7" fillId="0" borderId="1" xfId="0" applyFont="1" applyBorder="1" applyAlignment="1">
      <alignment horizontal="justify"/>
    </xf>
    <xf numFmtId="0" fontId="7" fillId="0" borderId="2" xfId="0" applyFont="1" applyBorder="1" applyAlignment="1">
      <alignment horizontal="left" wrapText="1"/>
    </xf>
    <xf numFmtId="0" fontId="11" fillId="0" borderId="1" xfId="0" applyFont="1" applyBorder="1" applyAlignment="1">
      <alignment horizontal="center" wrapText="1"/>
    </xf>
    <xf numFmtId="0" fontId="9" fillId="0" borderId="1" xfId="0" applyFont="1" applyBorder="1" applyAlignment="1">
      <alignment horizontal="center" vertical="center"/>
    </xf>
    <xf numFmtId="0" fontId="15" fillId="0" borderId="1" xfId="0" applyFont="1" applyBorder="1"/>
    <xf numFmtId="0" fontId="16" fillId="0" borderId="1" xfId="0" applyFont="1" applyBorder="1"/>
    <xf numFmtId="0" fontId="16" fillId="0" borderId="1" xfId="0" applyFont="1" applyBorder="1" applyAlignment="1">
      <alignment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6" fillId="0" borderId="1" xfId="0" applyFont="1" applyBorder="1" applyAlignment="1">
      <alignment vertical="center" wrapText="1"/>
    </xf>
    <xf numFmtId="0" fontId="16" fillId="0" borderId="0" xfId="0" applyFont="1"/>
    <xf numFmtId="0" fontId="16" fillId="0" borderId="1" xfId="0" applyFont="1" applyBorder="1" applyAlignment="1">
      <alignment horizontal="center" wrapText="1"/>
    </xf>
    <xf numFmtId="0" fontId="16" fillId="0" borderId="1" xfId="0" applyFont="1" applyBorder="1" applyAlignment="1">
      <alignment horizontal="center" wrapText="1"/>
    </xf>
    <xf numFmtId="0" fontId="16" fillId="0" borderId="0" xfId="0" applyFont="1" applyAlignment="1">
      <alignment wrapText="1"/>
    </xf>
    <xf numFmtId="0" fontId="13" fillId="0" borderId="1"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wrapText="1"/>
    </xf>
    <xf numFmtId="0" fontId="13" fillId="0" borderId="1" xfId="0" applyFont="1" applyBorder="1" applyAlignment="1">
      <alignment horizontal="justify" vertical="center"/>
    </xf>
    <xf numFmtId="0" fontId="13" fillId="0" borderId="1" xfId="0" applyFont="1" applyBorder="1"/>
    <xf numFmtId="0" fontId="13" fillId="0" borderId="1" xfId="0" applyFont="1" applyBorder="1" applyAlignment="1">
      <alignment horizontal="justify" vertical="center" wrapText="1"/>
    </xf>
    <xf numFmtId="0" fontId="21" fillId="0" borderId="1" xfId="0" applyFont="1" applyBorder="1" applyAlignment="1">
      <alignment wrapText="1"/>
    </xf>
    <xf numFmtId="0" fontId="23" fillId="0" borderId="1" xfId="0" applyFont="1" applyBorder="1"/>
    <xf numFmtId="0" fontId="23" fillId="0" borderId="1" xfId="0" applyFont="1" applyBorder="1" applyAlignment="1">
      <alignment wrapText="1"/>
    </xf>
    <xf numFmtId="0" fontId="11" fillId="0" borderId="6" xfId="0" applyFont="1" applyBorder="1" applyAlignment="1">
      <alignment wrapText="1"/>
    </xf>
    <xf numFmtId="0" fontId="13" fillId="0" borderId="1" xfId="0" applyFont="1" applyBorder="1" applyAlignment="1">
      <alignment horizontal="justify" wrapText="1"/>
    </xf>
    <xf numFmtId="0" fontId="19" fillId="0" borderId="1" xfId="0" applyFont="1" applyBorder="1" applyAlignment="1">
      <alignment wrapText="1"/>
    </xf>
    <xf numFmtId="0" fontId="24" fillId="0" borderId="1"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justify" wrapText="1"/>
    </xf>
    <xf numFmtId="0" fontId="24" fillId="0" borderId="1" xfId="0" applyFont="1" applyBorder="1"/>
    <xf numFmtId="0" fontId="25" fillId="0" borderId="1" xfId="0" applyFont="1" applyBorder="1" applyAlignment="1">
      <alignment wrapText="1"/>
    </xf>
    <xf numFmtId="0" fontId="25" fillId="0" borderId="1" xfId="0" applyFont="1" applyBorder="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Alignment="1">
      <alignment horizontal="left"/>
    </xf>
    <xf numFmtId="0" fontId="16" fillId="0" borderId="1" xfId="0" applyFont="1" applyBorder="1" applyAlignment="1">
      <alignment horizontal="center" vertical="center" wrapText="1"/>
    </xf>
    <xf numFmtId="0" fontId="12" fillId="0" borderId="0" xfId="0" applyFont="1" applyAlignment="1">
      <alignment horizontal="left"/>
    </xf>
    <xf numFmtId="0" fontId="9"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0" fillId="0" borderId="1" xfId="0" applyFont="1" applyBorder="1" applyAlignment="1">
      <alignment horizontal="center"/>
    </xf>
    <xf numFmtId="0" fontId="18" fillId="0" borderId="8" xfId="0" applyFont="1" applyBorder="1" applyAlignment="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2" t="s">
        <v>64</v>
      </c>
      <c r="C5" s="63"/>
      <c r="D5" s="63"/>
      <c r="E5" s="63"/>
      <c r="F5" s="63"/>
      <c r="G5" s="63"/>
      <c r="H5" s="63"/>
    </row>
    <row r="6" spans="1:38" ht="10.5" customHeight="1"/>
    <row r="7" spans="1:38" hidden="1"/>
    <row r="8" spans="1:38" ht="226.5" customHeight="1">
      <c r="B8" s="65" t="s">
        <v>68</v>
      </c>
      <c r="C8" s="65"/>
      <c r="D8" s="65"/>
      <c r="E8" s="65"/>
      <c r="F8" s="65"/>
      <c r="G8" s="65"/>
      <c r="H8" s="65"/>
    </row>
    <row r="10" spans="1:38" ht="152.25" customHeight="1">
      <c r="A10" s="12"/>
      <c r="B10" s="64" t="s">
        <v>65</v>
      </c>
      <c r="C10" s="64"/>
      <c r="D10" s="64"/>
      <c r="E10" s="64"/>
      <c r="F10" s="64"/>
      <c r="G10" s="64"/>
      <c r="H10" s="64"/>
    </row>
    <row r="13" spans="1:38" ht="103.5" customHeight="1">
      <c r="A13" s="13"/>
      <c r="B13" s="65" t="s">
        <v>67</v>
      </c>
      <c r="C13" s="65"/>
      <c r="D13" s="65"/>
      <c r="E13" s="65"/>
      <c r="F13" s="65"/>
      <c r="G13" s="65"/>
      <c r="H13" s="65"/>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SheetLayoutView="100" workbookViewId="0">
      <selection activeCell="C11" sqref="C11"/>
    </sheetView>
  </sheetViews>
  <sheetFormatPr defaultRowHeight="15"/>
  <cols>
    <col min="2" max="2" width="59.140625" customWidth="1"/>
    <col min="3" max="3" width="59.85546875" customWidth="1"/>
    <col min="6" max="6" width="9" customWidth="1"/>
  </cols>
  <sheetData>
    <row r="1" spans="1:3">
      <c r="C1" s="5"/>
    </row>
    <row r="2" spans="1:3">
      <c r="A2" s="68" t="s">
        <v>40</v>
      </c>
      <c r="B2" s="68"/>
      <c r="C2" s="68"/>
    </row>
    <row r="5" spans="1:3">
      <c r="A5" s="1" t="s">
        <v>0</v>
      </c>
      <c r="B5" s="14" t="s">
        <v>1</v>
      </c>
      <c r="C5" s="14" t="s">
        <v>2</v>
      </c>
    </row>
    <row r="6" spans="1:3">
      <c r="A6" s="3">
        <v>1</v>
      </c>
      <c r="B6" s="15">
        <v>2</v>
      </c>
      <c r="C6" s="15">
        <v>3</v>
      </c>
    </row>
    <row r="7" spans="1:3" ht="30">
      <c r="A7" s="2" t="s">
        <v>3</v>
      </c>
      <c r="B7" s="16" t="s">
        <v>41</v>
      </c>
      <c r="C7" s="16" t="s">
        <v>180</v>
      </c>
    </row>
    <row r="8" spans="1:3" ht="45">
      <c r="A8" s="2" t="s">
        <v>4</v>
      </c>
      <c r="B8" s="16" t="s">
        <v>66</v>
      </c>
      <c r="C8" s="28" t="s">
        <v>179</v>
      </c>
    </row>
    <row r="9" spans="1:3" ht="30">
      <c r="A9" s="2" t="s">
        <v>5</v>
      </c>
      <c r="B9" s="16" t="s">
        <v>43</v>
      </c>
      <c r="C9" s="16" t="s">
        <v>158</v>
      </c>
    </row>
    <row r="10" spans="1:3" ht="32.25" customHeight="1">
      <c r="A10" s="2" t="s">
        <v>6</v>
      </c>
      <c r="B10" s="16" t="s">
        <v>44</v>
      </c>
      <c r="C10" s="16" t="str">
        <f>C9</f>
        <v>Заключение нового договора аренды земельного участка без проведения торгов</v>
      </c>
    </row>
    <row r="11" spans="1:3" ht="84.75" customHeight="1">
      <c r="A11" s="2" t="s">
        <v>7</v>
      </c>
      <c r="B11" s="16" t="s">
        <v>42</v>
      </c>
      <c r="C11" s="16" t="s">
        <v>187</v>
      </c>
    </row>
    <row r="12" spans="1:3" ht="15" customHeight="1">
      <c r="A12" s="2" t="s">
        <v>8</v>
      </c>
      <c r="B12" s="30" t="s">
        <v>10</v>
      </c>
      <c r="C12" s="29" t="s">
        <v>111</v>
      </c>
    </row>
    <row r="13" spans="1:3" ht="17.25" customHeight="1">
      <c r="A13" s="66" t="s">
        <v>9</v>
      </c>
      <c r="B13" s="69" t="s">
        <v>45</v>
      </c>
      <c r="C13" s="14" t="s">
        <v>46</v>
      </c>
    </row>
    <row r="14" spans="1:3" ht="30">
      <c r="A14" s="66"/>
      <c r="B14" s="70"/>
      <c r="C14" s="16" t="s">
        <v>47</v>
      </c>
    </row>
    <row r="15" spans="1:3">
      <c r="A15" s="66"/>
      <c r="B15" s="70"/>
      <c r="C15" s="16" t="s">
        <v>49</v>
      </c>
    </row>
    <row r="16" spans="1:3" ht="30">
      <c r="A16" s="66"/>
      <c r="B16" s="70"/>
      <c r="C16" s="16" t="s">
        <v>48</v>
      </c>
    </row>
    <row r="17" spans="1:3" ht="30">
      <c r="A17" s="66"/>
      <c r="B17" s="70"/>
      <c r="C17" s="16" t="s">
        <v>50</v>
      </c>
    </row>
    <row r="18" spans="1:3" s="4" customFormat="1">
      <c r="A18" s="67"/>
      <c r="B18" s="71"/>
      <c r="C18" s="14" t="s">
        <v>69</v>
      </c>
    </row>
    <row r="19" spans="1:3" s="4" customFormat="1"/>
  </sheetData>
  <mergeCells count="3">
    <mergeCell ref="A13:A18"/>
    <mergeCell ref="A2:C2"/>
    <mergeCell ref="B13:B1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F16" zoomScale="70" zoomScaleSheetLayoutView="70" workbookViewId="0">
      <selection activeCell="M9" sqref="M9"/>
    </sheetView>
  </sheetViews>
  <sheetFormatPr defaultRowHeight="15"/>
  <cols>
    <col min="2" max="2" width="20.7109375" customWidth="1"/>
    <col min="3" max="3" width="19.42578125" customWidth="1"/>
    <col min="4" max="4" width="18.85546875" customWidth="1"/>
    <col min="5" max="5" width="46" customWidth="1"/>
    <col min="6" max="6" width="42"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c r="A3" s="68" t="s">
        <v>129</v>
      </c>
      <c r="B3" s="68"/>
      <c r="C3" s="68"/>
      <c r="D3" s="68"/>
      <c r="E3" s="68"/>
      <c r="F3" s="68"/>
      <c r="G3" s="68"/>
    </row>
    <row r="5" spans="1:13">
      <c r="A5" s="4"/>
      <c r="B5" s="4"/>
      <c r="C5" s="4"/>
      <c r="D5" s="4"/>
      <c r="E5" s="4"/>
      <c r="F5" s="4"/>
      <c r="G5" s="4"/>
      <c r="H5" s="4"/>
      <c r="I5" s="4"/>
      <c r="J5" s="4"/>
      <c r="K5" s="4"/>
      <c r="L5" s="4"/>
    </row>
    <row r="6" spans="1:13" ht="72" customHeight="1">
      <c r="A6" s="76" t="s">
        <v>0</v>
      </c>
      <c r="B6" s="77" t="s">
        <v>130</v>
      </c>
      <c r="C6" s="75" t="s">
        <v>12</v>
      </c>
      <c r="D6" s="75"/>
      <c r="E6" s="75" t="s">
        <v>14</v>
      </c>
      <c r="F6" s="75" t="s">
        <v>131</v>
      </c>
      <c r="G6" s="75" t="s">
        <v>132</v>
      </c>
      <c r="H6" s="75" t="s">
        <v>133</v>
      </c>
      <c r="I6" s="72" t="s">
        <v>134</v>
      </c>
      <c r="J6" s="73"/>
      <c r="K6" s="74"/>
      <c r="L6" s="75" t="s">
        <v>135</v>
      </c>
      <c r="M6" s="75" t="s">
        <v>136</v>
      </c>
    </row>
    <row r="7" spans="1:13" ht="172.5" customHeight="1">
      <c r="A7" s="67"/>
      <c r="B7" s="78"/>
      <c r="C7" s="7" t="s">
        <v>11</v>
      </c>
      <c r="D7" s="7" t="s">
        <v>13</v>
      </c>
      <c r="E7" s="75"/>
      <c r="F7" s="75"/>
      <c r="G7" s="75"/>
      <c r="H7" s="75"/>
      <c r="I7" s="7" t="s">
        <v>51</v>
      </c>
      <c r="J7" s="7" t="s">
        <v>15</v>
      </c>
      <c r="K7" s="7" t="s">
        <v>52</v>
      </c>
      <c r="L7" s="75"/>
      <c r="M7" s="75"/>
    </row>
    <row r="8" spans="1:13">
      <c r="A8" s="8">
        <v>1</v>
      </c>
      <c r="B8" s="8">
        <v>2</v>
      </c>
      <c r="C8" s="8">
        <v>3</v>
      </c>
      <c r="D8" s="8">
        <v>4</v>
      </c>
      <c r="E8" s="8">
        <v>5</v>
      </c>
      <c r="F8" s="8">
        <v>6</v>
      </c>
      <c r="G8" s="8">
        <v>7</v>
      </c>
      <c r="H8" s="8">
        <v>8</v>
      </c>
      <c r="I8" s="8">
        <v>9</v>
      </c>
      <c r="J8" s="8">
        <v>10</v>
      </c>
      <c r="K8" s="8">
        <v>11</v>
      </c>
      <c r="L8" s="8">
        <v>12</v>
      </c>
      <c r="M8" s="9">
        <v>13</v>
      </c>
    </row>
    <row r="9" spans="1:13" ht="408.75" customHeight="1">
      <c r="A9" s="6" t="s">
        <v>3</v>
      </c>
      <c r="B9" s="17" t="str">
        <f>'Раздел 1'!C9</f>
        <v>Заключение нового договора аренды земельного участка без проведения торгов</v>
      </c>
      <c r="C9" s="53" t="s">
        <v>167</v>
      </c>
      <c r="D9" s="17" t="s">
        <v>167</v>
      </c>
      <c r="E9" s="54" t="s">
        <v>168</v>
      </c>
      <c r="F9" s="55" t="s">
        <v>169</v>
      </c>
      <c r="G9" s="55" t="s">
        <v>112</v>
      </c>
      <c r="H9" s="55" t="s">
        <v>70</v>
      </c>
      <c r="I9" s="55" t="s">
        <v>71</v>
      </c>
      <c r="J9" s="55" t="s">
        <v>71</v>
      </c>
      <c r="K9" s="55" t="s">
        <v>71</v>
      </c>
      <c r="L9" s="55" t="s">
        <v>181</v>
      </c>
      <c r="M9" s="55" t="s">
        <v>182</v>
      </c>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B1" zoomScale="85" zoomScaleSheetLayoutView="85" workbookViewId="0">
      <selection activeCell="H9" sqref="H9"/>
    </sheetView>
  </sheetViews>
  <sheetFormatPr defaultRowHeight="1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8">
      <c r="A3" s="68" t="s">
        <v>137</v>
      </c>
      <c r="B3" s="68"/>
      <c r="C3" s="68"/>
      <c r="D3" s="68"/>
      <c r="E3" s="68"/>
      <c r="F3" s="68"/>
      <c r="G3" s="68"/>
      <c r="H3" s="68"/>
    </row>
    <row r="6" spans="1:8" ht="72" customHeight="1">
      <c r="A6" s="36" t="s">
        <v>16</v>
      </c>
      <c r="B6" s="37" t="s">
        <v>138</v>
      </c>
      <c r="C6" s="37" t="s">
        <v>139</v>
      </c>
      <c r="D6" s="37" t="s">
        <v>140</v>
      </c>
      <c r="E6" s="37" t="s">
        <v>141</v>
      </c>
      <c r="F6" s="37" t="s">
        <v>113</v>
      </c>
      <c r="G6" s="37" t="s">
        <v>114</v>
      </c>
      <c r="H6" s="37" t="s">
        <v>115</v>
      </c>
    </row>
    <row r="7" spans="1:8">
      <c r="A7" s="38">
        <v>1</v>
      </c>
      <c r="B7" s="38">
        <v>2</v>
      </c>
      <c r="C7" s="38">
        <v>3</v>
      </c>
      <c r="D7" s="38">
        <v>4</v>
      </c>
      <c r="E7" s="38">
        <v>5</v>
      </c>
      <c r="F7" s="38">
        <v>6</v>
      </c>
      <c r="G7" s="38">
        <v>7</v>
      </c>
      <c r="H7" s="38">
        <v>8</v>
      </c>
    </row>
    <row r="8" spans="1:8" ht="18" customHeight="1">
      <c r="A8" s="79" t="s">
        <v>159</v>
      </c>
      <c r="B8" s="80"/>
      <c r="C8" s="80"/>
      <c r="D8" s="80"/>
      <c r="E8" s="80"/>
      <c r="F8" s="80"/>
      <c r="G8" s="80"/>
      <c r="H8" s="81"/>
    </row>
    <row r="9" spans="1:8" ht="280.5" customHeight="1">
      <c r="A9" s="34">
        <v>1</v>
      </c>
      <c r="B9" s="39" t="s">
        <v>170</v>
      </c>
      <c r="C9" s="56" t="s">
        <v>150</v>
      </c>
      <c r="D9" s="56" t="s">
        <v>172</v>
      </c>
      <c r="E9" s="56" t="s">
        <v>171</v>
      </c>
      <c r="F9" s="56" t="s">
        <v>151</v>
      </c>
      <c r="G9" s="56" t="s">
        <v>127</v>
      </c>
      <c r="H9" s="56" t="s">
        <v>173</v>
      </c>
    </row>
  </sheetData>
  <mergeCells count="2">
    <mergeCell ref="A3:H3"/>
    <mergeCell ref="A8:H8"/>
  </mergeCell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7"/>
  <sheetViews>
    <sheetView view="pageBreakPreview" topLeftCell="B1" zoomScaleSheetLayoutView="100" workbookViewId="0">
      <selection activeCell="H8" sqref="H8"/>
    </sheetView>
  </sheetViews>
  <sheetFormatPr defaultRowHeight="1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8" s="82" customFormat="1" ht="12">
      <c r="A3" s="82" t="s">
        <v>142</v>
      </c>
    </row>
    <row r="4" spans="1:8" s="40" customFormat="1" ht="12"/>
    <row r="5" spans="1:8" s="40" customFormat="1" ht="12"/>
    <row r="6" spans="1:8" s="40" customFormat="1" ht="106.5" customHeight="1">
      <c r="A6" s="37" t="s">
        <v>16</v>
      </c>
      <c r="B6" s="37" t="s">
        <v>17</v>
      </c>
      <c r="C6" s="37" t="s">
        <v>116</v>
      </c>
      <c r="D6" s="37" t="s">
        <v>18</v>
      </c>
      <c r="E6" s="37" t="s">
        <v>53</v>
      </c>
      <c r="F6" s="37" t="s">
        <v>19</v>
      </c>
      <c r="G6" s="37" t="s">
        <v>20</v>
      </c>
      <c r="H6" s="37" t="s">
        <v>38</v>
      </c>
    </row>
    <row r="7" spans="1:8" s="40" customFormat="1" ht="12">
      <c r="A7" s="41">
        <v>1</v>
      </c>
      <c r="B7" s="41">
        <v>2</v>
      </c>
      <c r="C7" s="41">
        <v>3</v>
      </c>
      <c r="D7" s="41">
        <v>4</v>
      </c>
      <c r="E7" s="41">
        <v>5</v>
      </c>
      <c r="F7" s="41">
        <v>6</v>
      </c>
      <c r="G7" s="41">
        <v>7</v>
      </c>
      <c r="H7" s="41">
        <v>8</v>
      </c>
    </row>
    <row r="8" spans="1:8" s="40" customFormat="1" ht="83.25" customHeight="1">
      <c r="A8" s="83" t="str">
        <f>'Раздел 3'!A8:H8</f>
        <v>Наименование подуслуги: Заключение нового договора аренды земельного участка без проведения торгов</v>
      </c>
      <c r="B8" s="83" t="s">
        <v>143</v>
      </c>
      <c r="C8" s="57" t="s">
        <v>128</v>
      </c>
      <c r="D8" s="57" t="s">
        <v>117</v>
      </c>
      <c r="E8" s="57" t="s">
        <v>73</v>
      </c>
      <c r="F8" s="57" t="s">
        <v>183</v>
      </c>
      <c r="G8" s="57"/>
      <c r="H8" s="57"/>
    </row>
    <row r="9" spans="1:8" s="40" customFormat="1" ht="67.5" customHeight="1">
      <c r="A9" s="83"/>
      <c r="B9" s="83"/>
      <c r="C9" s="42" t="s">
        <v>152</v>
      </c>
      <c r="D9" s="57" t="s">
        <v>184</v>
      </c>
      <c r="E9" s="57" t="s">
        <v>73</v>
      </c>
      <c r="F9" s="57" t="s">
        <v>72</v>
      </c>
      <c r="G9" s="57" t="s">
        <v>111</v>
      </c>
      <c r="H9" s="57" t="s">
        <v>111</v>
      </c>
    </row>
    <row r="10" spans="1:8" s="40" customFormat="1" ht="109.5" customHeight="1">
      <c r="A10" s="83"/>
      <c r="B10" s="83"/>
      <c r="C10" s="35" t="s">
        <v>153</v>
      </c>
      <c r="D10" s="57" t="s">
        <v>184</v>
      </c>
      <c r="E10" s="57" t="s">
        <v>111</v>
      </c>
      <c r="F10" s="57" t="s">
        <v>72</v>
      </c>
      <c r="G10" s="57" t="s">
        <v>111</v>
      </c>
      <c r="H10" s="57" t="s">
        <v>111</v>
      </c>
    </row>
    <row r="11" spans="1:8" s="40" customFormat="1" ht="75.75" customHeight="1">
      <c r="A11" s="83"/>
      <c r="B11" s="83"/>
      <c r="C11" s="35" t="s">
        <v>160</v>
      </c>
      <c r="D11" s="57" t="s">
        <v>184</v>
      </c>
      <c r="E11" s="57" t="s">
        <v>111</v>
      </c>
      <c r="F11" s="57" t="s">
        <v>72</v>
      </c>
      <c r="G11" s="57" t="s">
        <v>111</v>
      </c>
      <c r="H11" s="57" t="s">
        <v>111</v>
      </c>
    </row>
    <row r="12" spans="1:8" s="40" customFormat="1" ht="12">
      <c r="C12" s="43"/>
    </row>
    <row r="13" spans="1:8" s="40" customFormat="1" ht="12">
      <c r="C13" s="43"/>
    </row>
    <row r="14" spans="1:8" s="40" customFormat="1" ht="12">
      <c r="C14" s="43"/>
    </row>
    <row r="15" spans="1:8" s="40" customFormat="1" ht="12">
      <c r="C15" s="43"/>
    </row>
    <row r="16" spans="1:8" s="40" customFormat="1" ht="12">
      <c r="C16" s="43"/>
    </row>
    <row r="17" spans="3:5" s="40" customFormat="1" ht="12">
      <c r="C17" s="43"/>
    </row>
    <row r="18" spans="3:5" s="40" customFormat="1" ht="12">
      <c r="C18" s="43"/>
    </row>
    <row r="19" spans="3:5">
      <c r="C19" s="11"/>
    </row>
    <row r="27" spans="3:5">
      <c r="E27" t="s">
        <v>125</v>
      </c>
    </row>
  </sheetData>
  <mergeCells count="3">
    <mergeCell ref="A3:XFD3"/>
    <mergeCell ref="B8:B11"/>
    <mergeCell ref="A8:A11"/>
  </mergeCells>
  <pageMargins left="0.70866141732283472" right="0.70866141732283472" top="0.74803149606299213" bottom="0.74803149606299213" header="0.31496062992125984" footer="0.31496062992125984"/>
  <pageSetup paperSize="9" scale="68" orientation="landscape" r:id="rId1"/>
  <legacyDrawing r:id="rId2"/>
  <oleObjects>
    <oleObject progId="Документ" dvAspect="DVASPECT_ICON" shapeId="5121" r:id="rId3"/>
    <oleObject progId="Документ" dvAspect="DVASPECT_ICON" shapeId="5123" r:id="rId4"/>
  </oleObjects>
</worksheet>
</file>

<file path=xl/worksheets/sheet6.xml><?xml version="1.0" encoding="utf-8"?>
<worksheet xmlns="http://schemas.openxmlformats.org/spreadsheetml/2006/main" xmlns:r="http://schemas.openxmlformats.org/officeDocument/2006/relationships">
  <sheetPr>
    <pageSetUpPr fitToPage="1"/>
  </sheetPr>
  <dimension ref="A2:I12"/>
  <sheetViews>
    <sheetView view="pageBreakPreview" topLeftCell="A22" zoomScale="85" zoomScaleSheetLayoutView="85" workbookViewId="0">
      <selection activeCell="F12" sqref="F12"/>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21" customFormat="1" ht="15.75"/>
    <row r="3" spans="1:9" s="85" customFormat="1" ht="15.75">
      <c r="A3" s="84" t="s">
        <v>21</v>
      </c>
    </row>
    <row r="4" spans="1:9" s="21" customFormat="1" ht="15.75"/>
    <row r="5" spans="1:9" s="21" customFormat="1" ht="15.75"/>
    <row r="6" spans="1:9" s="21" customFormat="1" ht="110.25">
      <c r="A6" s="20" t="s">
        <v>22</v>
      </c>
      <c r="B6" s="20" t="s">
        <v>39</v>
      </c>
      <c r="C6" s="20" t="s">
        <v>23</v>
      </c>
      <c r="D6" s="20" t="s">
        <v>24</v>
      </c>
      <c r="E6" s="20" t="s">
        <v>25</v>
      </c>
      <c r="F6" s="20" t="s">
        <v>54</v>
      </c>
      <c r="G6" s="20" t="s">
        <v>26</v>
      </c>
      <c r="H6" s="20" t="s">
        <v>55</v>
      </c>
      <c r="I6" s="20" t="s">
        <v>56</v>
      </c>
    </row>
    <row r="7" spans="1:9" s="21" customFormat="1" ht="15.75">
      <c r="A7" s="22">
        <v>1</v>
      </c>
      <c r="B7" s="22">
        <v>2</v>
      </c>
      <c r="C7" s="22">
        <v>3</v>
      </c>
      <c r="D7" s="22">
        <v>4</v>
      </c>
      <c r="E7" s="22">
        <v>5</v>
      </c>
      <c r="F7" s="22">
        <v>6</v>
      </c>
      <c r="G7" s="22">
        <v>7</v>
      </c>
      <c r="H7" s="22">
        <v>8</v>
      </c>
      <c r="I7" s="22">
        <v>9</v>
      </c>
    </row>
    <row r="8" spans="1:9" s="21" customFormat="1" ht="15.75">
      <c r="A8" s="86" t="str">
        <f>'Раздел 4'!$A$8</f>
        <v>Наименование подуслуги: Заключение нового договора аренды земельного участка без проведения торгов</v>
      </c>
      <c r="B8" s="87"/>
      <c r="C8" s="87"/>
      <c r="D8" s="87"/>
      <c r="E8" s="87"/>
      <c r="F8" s="87"/>
      <c r="G8" s="87"/>
      <c r="H8" s="87"/>
      <c r="I8" s="88"/>
    </row>
    <row r="9" spans="1:9" s="21" customFormat="1" ht="180" customHeight="1">
      <c r="A9" s="42"/>
      <c r="B9" s="42" t="s">
        <v>161</v>
      </c>
      <c r="C9" s="42" t="s">
        <v>161</v>
      </c>
      <c r="D9" s="57" t="s">
        <v>144</v>
      </c>
      <c r="E9" s="58" t="s">
        <v>155</v>
      </c>
      <c r="F9" s="57"/>
      <c r="G9" s="57" t="s">
        <v>174</v>
      </c>
      <c r="H9" s="57" t="s">
        <v>111</v>
      </c>
      <c r="I9" s="57" t="s">
        <v>111</v>
      </c>
    </row>
    <row r="10" spans="1:9" s="21" customFormat="1" ht="162.75" customHeight="1">
      <c r="A10" s="34"/>
      <c r="B10" s="35" t="s">
        <v>162</v>
      </c>
      <c r="C10" s="35" t="s">
        <v>162</v>
      </c>
      <c r="D10" s="57" t="s">
        <v>144</v>
      </c>
      <c r="E10" s="58" t="s">
        <v>155</v>
      </c>
      <c r="F10" s="59"/>
      <c r="G10" s="57" t="s">
        <v>174</v>
      </c>
      <c r="H10" s="57" t="s">
        <v>111</v>
      </c>
      <c r="I10" s="57" t="s">
        <v>111</v>
      </c>
    </row>
    <row r="11" spans="1:9" ht="96.75">
      <c r="A11" s="51"/>
      <c r="B11" s="35" t="s">
        <v>163</v>
      </c>
      <c r="C11" s="35" t="s">
        <v>163</v>
      </c>
      <c r="D11" s="57" t="s">
        <v>144</v>
      </c>
      <c r="E11" s="60" t="s">
        <v>156</v>
      </c>
      <c r="F11" s="61"/>
      <c r="G11" s="57" t="s">
        <v>174</v>
      </c>
      <c r="H11" s="57" t="s">
        <v>111</v>
      </c>
      <c r="I11" s="57" t="s">
        <v>111</v>
      </c>
    </row>
    <row r="12" spans="1:9" ht="132.75">
      <c r="A12" s="51"/>
      <c r="B12" s="52" t="s">
        <v>164</v>
      </c>
      <c r="C12" s="52" t="s">
        <v>164</v>
      </c>
      <c r="D12" s="57" t="s">
        <v>144</v>
      </c>
      <c r="E12" s="60" t="s">
        <v>156</v>
      </c>
      <c r="F12" s="61"/>
      <c r="G12" s="57" t="s">
        <v>174</v>
      </c>
      <c r="H12" s="57" t="s">
        <v>111</v>
      </c>
      <c r="I12" s="57" t="s">
        <v>111</v>
      </c>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7" zoomScale="80" zoomScaleSheetLayoutView="80" workbookViewId="0">
      <selection activeCell="B11" sqref="B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2" customFormat="1">
      <c r="A3" s="68" t="s">
        <v>145</v>
      </c>
    </row>
    <row r="6" spans="1:9" ht="77.25" customHeight="1">
      <c r="A6" s="94" t="s">
        <v>0</v>
      </c>
      <c r="B6" s="95" t="s">
        <v>146</v>
      </c>
      <c r="C6" s="95" t="s">
        <v>118</v>
      </c>
      <c r="D6" s="95" t="s">
        <v>119</v>
      </c>
      <c r="E6" s="95" t="s">
        <v>120</v>
      </c>
      <c r="F6" s="95" t="s">
        <v>121</v>
      </c>
      <c r="G6" s="95" t="s">
        <v>122</v>
      </c>
      <c r="H6" s="93" t="s">
        <v>123</v>
      </c>
      <c r="I6" s="93"/>
    </row>
    <row r="7" spans="1:9" ht="69" customHeight="1">
      <c r="A7" s="94"/>
      <c r="B7" s="95"/>
      <c r="C7" s="95"/>
      <c r="D7" s="95"/>
      <c r="E7" s="95"/>
      <c r="F7" s="95"/>
      <c r="G7" s="95"/>
      <c r="H7" s="23" t="s">
        <v>27</v>
      </c>
      <c r="I7" s="26" t="s">
        <v>28</v>
      </c>
    </row>
    <row r="8" spans="1:9" ht="18.75">
      <c r="A8" s="27">
        <v>1</v>
      </c>
      <c r="B8" s="27">
        <v>2</v>
      </c>
      <c r="C8" s="27">
        <v>3</v>
      </c>
      <c r="D8" s="27">
        <v>4</v>
      </c>
      <c r="E8" s="27">
        <v>5</v>
      </c>
      <c r="F8" s="27">
        <v>6</v>
      </c>
      <c r="G8" s="27">
        <v>7</v>
      </c>
      <c r="H8" s="27">
        <v>8</v>
      </c>
      <c r="I8" s="27">
        <v>9</v>
      </c>
    </row>
    <row r="9" spans="1:9" ht="39" customHeight="1">
      <c r="A9" s="89" t="str">
        <f>'Раздел 4'!$A$8</f>
        <v>Наименование подуслуги: Заключение нового договора аренды земельного участка без проведения торгов</v>
      </c>
      <c r="B9" s="90"/>
      <c r="C9" s="90"/>
      <c r="D9" s="90"/>
      <c r="E9" s="90"/>
      <c r="F9" s="90"/>
      <c r="G9" s="90"/>
      <c r="H9" s="90"/>
      <c r="I9" s="91"/>
    </row>
    <row r="10" spans="1:9" ht="281.25">
      <c r="A10" s="27"/>
      <c r="B10" s="31" t="s">
        <v>165</v>
      </c>
      <c r="C10" s="31" t="s">
        <v>149</v>
      </c>
      <c r="D10" s="25" t="s">
        <v>74</v>
      </c>
      <c r="E10" s="45" t="s">
        <v>111</v>
      </c>
      <c r="F10" s="45" t="s">
        <v>111</v>
      </c>
      <c r="G10" s="45" t="s">
        <v>124</v>
      </c>
      <c r="H10" s="25"/>
      <c r="I10" s="25" t="s">
        <v>75</v>
      </c>
    </row>
    <row r="11" spans="1:9" ht="281.25">
      <c r="A11" s="27"/>
      <c r="B11" s="31" t="s">
        <v>185</v>
      </c>
      <c r="C11" s="31" t="s">
        <v>149</v>
      </c>
      <c r="D11" s="31" t="s">
        <v>74</v>
      </c>
      <c r="E11" s="45" t="s">
        <v>111</v>
      </c>
      <c r="F11" s="45" t="s">
        <v>111</v>
      </c>
      <c r="G11" s="45" t="s">
        <v>124</v>
      </c>
      <c r="H11" s="31"/>
      <c r="I11" s="31" t="s">
        <v>75</v>
      </c>
    </row>
    <row r="12" spans="1:9" ht="337.5">
      <c r="A12" s="27"/>
      <c r="B12" s="17" t="s">
        <v>157</v>
      </c>
      <c r="C12" s="31" t="s">
        <v>154</v>
      </c>
      <c r="D12" s="25" t="s">
        <v>76</v>
      </c>
      <c r="E12" s="31" t="s">
        <v>111</v>
      </c>
      <c r="F12" s="31" t="s">
        <v>111</v>
      </c>
      <c r="G12" s="45" t="s">
        <v>124</v>
      </c>
      <c r="H12" s="25"/>
      <c r="I12" s="25" t="s">
        <v>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3:G22"/>
  <sheetViews>
    <sheetView view="pageBreakPreview" topLeftCell="A22" zoomScale="70" zoomScaleSheetLayoutView="70" workbookViewId="0">
      <selection activeCell="A8" sqref="A8:G8"/>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2" customFormat="1">
      <c r="A3" s="68" t="s">
        <v>147</v>
      </c>
    </row>
    <row r="6" spans="1:7" ht="103.5" customHeight="1">
      <c r="A6" s="18" t="s">
        <v>29</v>
      </c>
      <c r="B6" s="19" t="s">
        <v>31</v>
      </c>
      <c r="C6" s="19" t="s">
        <v>30</v>
      </c>
      <c r="D6" s="19" t="s">
        <v>57</v>
      </c>
      <c r="E6" s="19" t="s">
        <v>58</v>
      </c>
      <c r="F6" s="19" t="s">
        <v>32</v>
      </c>
      <c r="G6" s="19" t="s">
        <v>59</v>
      </c>
    </row>
    <row r="7" spans="1:7" ht="20.25">
      <c r="A7" s="24">
        <v>1</v>
      </c>
      <c r="B7" s="24">
        <v>2</v>
      </c>
      <c r="C7" s="24">
        <v>3</v>
      </c>
      <c r="D7" s="24">
        <v>4</v>
      </c>
      <c r="E7" s="24">
        <v>5</v>
      </c>
      <c r="F7" s="24">
        <v>6</v>
      </c>
      <c r="G7" s="24">
        <v>7</v>
      </c>
    </row>
    <row r="8" spans="1:7" ht="42" customHeight="1">
      <c r="A8" s="97" t="str">
        <f>'Раздел 6'!A9:I9</f>
        <v>Наименование подуслуги: Заключение нового договора аренды земельного участка без проведения торгов</v>
      </c>
      <c r="B8" s="98"/>
      <c r="C8" s="98"/>
      <c r="D8" s="98"/>
      <c r="E8" s="98"/>
      <c r="F8" s="98"/>
      <c r="G8" s="99"/>
    </row>
    <row r="9" spans="1:7" ht="18.75">
      <c r="A9" s="96" t="s">
        <v>33</v>
      </c>
      <c r="B9" s="96"/>
      <c r="C9" s="96"/>
      <c r="D9" s="96"/>
      <c r="E9" s="96"/>
      <c r="F9" s="96"/>
      <c r="G9" s="96"/>
    </row>
    <row r="10" spans="1:7" ht="409.5">
      <c r="A10" s="44">
        <v>1</v>
      </c>
      <c r="B10" s="45" t="s">
        <v>126</v>
      </c>
      <c r="C10" s="46" t="s">
        <v>77</v>
      </c>
      <c r="D10" s="45" t="s">
        <v>78</v>
      </c>
      <c r="E10" s="45" t="s">
        <v>186</v>
      </c>
      <c r="F10" s="45" t="s">
        <v>79</v>
      </c>
      <c r="G10" s="44"/>
    </row>
    <row r="11" spans="1:7" ht="18.75">
      <c r="A11" s="44"/>
      <c r="B11" s="96" t="s">
        <v>34</v>
      </c>
      <c r="C11" s="96"/>
      <c r="D11" s="96"/>
      <c r="E11" s="96"/>
      <c r="F11" s="96"/>
      <c r="G11" s="96"/>
    </row>
    <row r="12" spans="1:7" ht="409.5">
      <c r="A12" s="44">
        <v>2</v>
      </c>
      <c r="B12" s="47" t="s">
        <v>80</v>
      </c>
      <c r="C12" s="46" t="s">
        <v>91</v>
      </c>
      <c r="D12" s="45" t="s">
        <v>92</v>
      </c>
      <c r="E12" s="47" t="s">
        <v>93</v>
      </c>
      <c r="F12" s="45" t="s">
        <v>79</v>
      </c>
      <c r="G12" s="44"/>
    </row>
    <row r="13" spans="1:7" ht="18.75">
      <c r="A13" s="96" t="s">
        <v>86</v>
      </c>
      <c r="B13" s="96"/>
      <c r="C13" s="96"/>
      <c r="D13" s="96"/>
      <c r="E13" s="96"/>
      <c r="F13" s="96"/>
      <c r="G13" s="96"/>
    </row>
    <row r="14" spans="1:7" ht="409.5">
      <c r="A14" s="44">
        <v>3</v>
      </c>
      <c r="B14" s="46" t="s">
        <v>81</v>
      </c>
      <c r="C14" s="47" t="s">
        <v>94</v>
      </c>
      <c r="D14" s="46" t="s">
        <v>95</v>
      </c>
      <c r="E14" s="46" t="s">
        <v>96</v>
      </c>
      <c r="F14" s="45" t="s">
        <v>101</v>
      </c>
      <c r="G14" s="48"/>
    </row>
    <row r="15" spans="1:7" ht="18.75">
      <c r="A15" s="96" t="s">
        <v>87</v>
      </c>
      <c r="B15" s="96"/>
      <c r="C15" s="96"/>
      <c r="D15" s="96"/>
      <c r="E15" s="96"/>
      <c r="F15" s="96"/>
      <c r="G15" s="96"/>
    </row>
    <row r="16" spans="1:7" ht="409.5">
      <c r="A16" s="44">
        <v>4</v>
      </c>
      <c r="B16" s="46" t="s">
        <v>82</v>
      </c>
      <c r="C16" s="46" t="s">
        <v>98</v>
      </c>
      <c r="D16" s="48" t="s">
        <v>99</v>
      </c>
      <c r="E16" s="46" t="s">
        <v>97</v>
      </c>
      <c r="F16" s="45" t="s">
        <v>100</v>
      </c>
      <c r="G16" s="48"/>
    </row>
    <row r="17" spans="1:7" ht="18.75">
      <c r="A17" s="96" t="s">
        <v>88</v>
      </c>
      <c r="B17" s="96"/>
      <c r="C17" s="96"/>
      <c r="D17" s="96"/>
      <c r="E17" s="96"/>
      <c r="F17" s="96"/>
      <c r="G17" s="96"/>
    </row>
    <row r="18" spans="1:7" ht="409.5">
      <c r="A18" s="44">
        <v>5</v>
      </c>
      <c r="B18" s="46" t="s">
        <v>83</v>
      </c>
      <c r="C18" s="47" t="s">
        <v>102</v>
      </c>
      <c r="D18" s="46" t="s">
        <v>104</v>
      </c>
      <c r="E18" s="46" t="s">
        <v>103</v>
      </c>
      <c r="F18" s="45" t="s">
        <v>100</v>
      </c>
      <c r="G18" s="48"/>
    </row>
    <row r="19" spans="1:7" ht="18.75">
      <c r="A19" s="96" t="s">
        <v>89</v>
      </c>
      <c r="B19" s="96"/>
      <c r="C19" s="96"/>
      <c r="D19" s="96"/>
      <c r="E19" s="96"/>
      <c r="F19" s="96"/>
      <c r="G19" s="96"/>
    </row>
    <row r="20" spans="1:7" ht="409.5">
      <c r="A20" s="44">
        <v>6</v>
      </c>
      <c r="B20" s="46" t="s">
        <v>84</v>
      </c>
      <c r="C20" s="46" t="s">
        <v>105</v>
      </c>
      <c r="D20" s="46" t="s">
        <v>106</v>
      </c>
      <c r="E20" s="46" t="s">
        <v>92</v>
      </c>
      <c r="F20" s="46" t="s">
        <v>107</v>
      </c>
      <c r="G20" s="46"/>
    </row>
    <row r="21" spans="1:7" ht="18.75">
      <c r="A21" s="96" t="s">
        <v>90</v>
      </c>
      <c r="B21" s="96"/>
      <c r="C21" s="96"/>
      <c r="D21" s="96"/>
      <c r="E21" s="96"/>
      <c r="F21" s="96"/>
      <c r="G21" s="96"/>
    </row>
    <row r="22" spans="1:7" ht="409.5">
      <c r="A22" s="44">
        <v>7</v>
      </c>
      <c r="B22" s="46" t="s">
        <v>85</v>
      </c>
      <c r="C22" s="49" t="s">
        <v>109</v>
      </c>
      <c r="D22" s="47" t="s">
        <v>108</v>
      </c>
      <c r="E22" s="46" t="s">
        <v>92</v>
      </c>
      <c r="F22" s="48"/>
      <c r="G22" s="48"/>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3:H9"/>
  <sheetViews>
    <sheetView view="pageBreakPreview" topLeftCell="C1" zoomScale="60" workbookViewId="0">
      <selection activeCell="G9" sqref="G9"/>
    </sheetView>
  </sheetViews>
  <sheetFormatPr defaultRowHeight="15"/>
  <cols>
    <col min="2" max="2" width="18" customWidth="1"/>
    <col min="3" max="3" width="18.85546875" customWidth="1"/>
    <col min="4" max="4" width="51" customWidth="1"/>
    <col min="5" max="5" width="129.140625" customWidth="1"/>
    <col min="6" max="6" width="23.140625" customWidth="1"/>
    <col min="7" max="7" width="20.42578125" customWidth="1"/>
    <col min="8" max="8" width="33.7109375" customWidth="1"/>
  </cols>
  <sheetData>
    <row r="3" spans="1:8" s="10" customFormat="1">
      <c r="A3" s="68" t="s">
        <v>148</v>
      </c>
      <c r="B3" s="68"/>
      <c r="C3" s="68"/>
      <c r="D3" s="68"/>
      <c r="E3" s="68"/>
    </row>
    <row r="6" spans="1:8" ht="191.25" customHeight="1">
      <c r="A6" s="32" t="s">
        <v>29</v>
      </c>
      <c r="B6" s="20" t="s">
        <v>35</v>
      </c>
      <c r="C6" s="20" t="s">
        <v>60</v>
      </c>
      <c r="D6" s="20" t="s">
        <v>61</v>
      </c>
      <c r="E6" s="20" t="s">
        <v>62</v>
      </c>
      <c r="F6" s="20" t="s">
        <v>63</v>
      </c>
      <c r="G6" s="20" t="s">
        <v>36</v>
      </c>
      <c r="H6" s="20" t="s">
        <v>37</v>
      </c>
    </row>
    <row r="7" spans="1:8" ht="15.75">
      <c r="A7" s="22">
        <v>1</v>
      </c>
      <c r="B7" s="22">
        <v>2</v>
      </c>
      <c r="C7" s="22">
        <v>3</v>
      </c>
      <c r="D7" s="22">
        <v>4</v>
      </c>
      <c r="E7" s="22">
        <v>5</v>
      </c>
      <c r="F7" s="22">
        <v>6</v>
      </c>
      <c r="G7" s="22">
        <v>7</v>
      </c>
      <c r="H7" s="22">
        <v>8</v>
      </c>
    </row>
    <row r="8" spans="1:8" ht="25.5" customHeight="1">
      <c r="A8" s="100" t="str">
        <f>'Раздел 7'!A8:G8</f>
        <v>Наименование подуслуги: Заключение нового договора аренды земельного участка без проведения торгов</v>
      </c>
      <c r="B8" s="101"/>
      <c r="C8" s="101"/>
      <c r="D8" s="101"/>
      <c r="E8" s="101"/>
      <c r="F8" s="101"/>
      <c r="G8" s="101"/>
      <c r="H8" s="102"/>
    </row>
    <row r="9" spans="1:8" ht="389.25" customHeight="1">
      <c r="A9" s="33"/>
      <c r="B9" s="50" t="s">
        <v>166</v>
      </c>
      <c r="C9" s="50" t="s">
        <v>110</v>
      </c>
      <c r="D9" s="50" t="s">
        <v>177</v>
      </c>
      <c r="E9" s="50" t="s">
        <v>175</v>
      </c>
      <c r="F9" s="50" t="s">
        <v>71</v>
      </c>
      <c r="G9" s="50" t="s">
        <v>178</v>
      </c>
      <c r="H9" s="50" t="s">
        <v>176</v>
      </c>
    </row>
  </sheetData>
  <mergeCells count="2">
    <mergeCell ref="A3:E3"/>
    <mergeCell ref="A8:H8"/>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 </vt:lpstr>
      <vt:lpstr>Раздел 3</vt:lpstr>
      <vt:lpstr>Раздел 4</vt:lpstr>
      <vt:lpstr>Раздел 5</vt:lpstr>
      <vt:lpstr>Раздел 6</vt:lpstr>
      <vt:lpstr>Раздел 7</vt:lpstr>
      <vt:lpstr>Раздел 8</vt:lpstr>
      <vt:lpstr>'Раздел 2 '!Область_печати</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2023-12-07T11:42:14Z</dcterms:modified>
</cp:coreProperties>
</file>